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2021-2022 MÜHENDİSLİK TAMAMLAMA EĞİTİM PLANLARI\"/>
    </mc:Choice>
  </mc:AlternateContent>
  <bookViews>
    <workbookView xWindow="0" yWindow="0" windowWidth="28800" windowHeight="11730"/>
  </bookViews>
  <sheets>
    <sheet name="MÜHENDİSLİK TAMAMLAMA PROGRAMI" sheetId="1" r:id="rId1"/>
    <sheet name="Sayfa3" sheetId="2" state="hidden" r:id="rId2"/>
  </sheets>
  <definedNames>
    <definedName name="_xlnm.Print_Area" localSheetId="0">'MÜHENDİSLİK TAMAMLAMA PROGRAMI'!$A$1:$S$41</definedName>
  </definedNames>
  <calcPr calcId="162913"/>
</workbook>
</file>

<file path=xl/calcChain.xml><?xml version="1.0" encoding="utf-8"?>
<calcChain xmlns="http://schemas.openxmlformats.org/spreadsheetml/2006/main">
  <c r="P23" i="1" l="1"/>
  <c r="P28" i="1"/>
  <c r="P27" i="1"/>
  <c r="P26" i="1"/>
  <c r="P25" i="1"/>
  <c r="P24" i="1"/>
  <c r="P22" i="1"/>
  <c r="P16" i="1"/>
  <c r="P20" i="1"/>
  <c r="P19" i="1"/>
  <c r="P18" i="1"/>
  <c r="P15" i="1"/>
  <c r="P14" i="1"/>
  <c r="P13" i="1"/>
  <c r="P17" i="1"/>
  <c r="P12" i="1"/>
  <c r="P11" i="1"/>
  <c r="F29" i="1"/>
  <c r="F28" i="1"/>
  <c r="F27" i="1"/>
  <c r="F26" i="1"/>
  <c r="F25" i="1"/>
  <c r="F24" i="1"/>
  <c r="F23" i="1"/>
  <c r="F22" i="1"/>
  <c r="F20" i="1"/>
  <c r="F19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<sst xmlns="http://schemas.openxmlformats.org/spreadsheetml/2006/main" count="141" uniqueCount="59">
  <si>
    <t>TEKSTİL MÜHENDİSLİĞİ/ MÜHENDİSLİK TAMAMLAMA PROGRAMI</t>
  </si>
  <si>
    <t xml:space="preserve">AÇIKLAMA:Tekstil Mühendisliği Bölümü/Mühendislik Tamamlama </t>
  </si>
  <si>
    <t>Ders Kodu</t>
  </si>
  <si>
    <t>Dersin Adı</t>
  </si>
  <si>
    <t xml:space="preserve"> Saat/Hafta</t>
  </si>
  <si>
    <t xml:space="preserve">   Kredisi</t>
  </si>
  <si>
    <t>AKTS Kredisi</t>
  </si>
  <si>
    <t>Dersin Türü</t>
  </si>
  <si>
    <t>Kuramsal</t>
  </si>
  <si>
    <t>Uygulama</t>
  </si>
  <si>
    <t>Pratik/ Laboratuvar</t>
  </si>
  <si>
    <t>Toplam</t>
  </si>
  <si>
    <t>GÜZ DÖNEMİ</t>
  </si>
  <si>
    <t>Fizik I</t>
  </si>
  <si>
    <t>Zorunlu</t>
  </si>
  <si>
    <t>Genel Kimya</t>
  </si>
  <si>
    <t>Matematik III</t>
  </si>
  <si>
    <t>3,5</t>
  </si>
  <si>
    <t>Dinamik</t>
  </si>
  <si>
    <t>Mukavemet</t>
  </si>
  <si>
    <t>Bitirme Ödevi (Yıllık)</t>
  </si>
  <si>
    <t>İş Sağlığı ve Güvenliği I</t>
  </si>
  <si>
    <t>Teknik Tekstiller I</t>
  </si>
  <si>
    <t>BAHAR DÖNEMİ</t>
  </si>
  <si>
    <t>Statik</t>
  </si>
  <si>
    <t>Matematik IV</t>
  </si>
  <si>
    <t>Etik</t>
  </si>
  <si>
    <t>Mekanizma Tekniği</t>
  </si>
  <si>
    <t>Bitirme Ödevi (Dönemlik)</t>
  </si>
  <si>
    <t>Akışkanlar Mekaniği</t>
  </si>
  <si>
    <t>İş Sağlığı ve Güvenliği II</t>
  </si>
  <si>
    <t>Teknik Tekstiller II</t>
  </si>
  <si>
    <t>Tekstilde Verimlilik ve İş Etüdü</t>
  </si>
  <si>
    <t>Termodinamiğe Giriş</t>
  </si>
  <si>
    <t xml:space="preserve"> 2021-2022 EĞİTİM PLANI</t>
  </si>
  <si>
    <t>ÖNERİLEN MÜFREDAT 2021-2022</t>
  </si>
  <si>
    <t>UYGULANMAKTA OLAN MÜFREDAT 2021-2022</t>
  </si>
  <si>
    <t>2021-2022 EĞİTİM-ÖĞRETİM YÖK TARAFINDAN ÖNERİLEN DERSLER</t>
  </si>
  <si>
    <t xml:space="preserve">                 ÇOKLU MÜFREDAT:    Önerilen müfredattan sadece 2021-2022 eğitim-öğretim yılında ilk kayıt yaptıran öğrenciler sorumlu tutulacaktır. Uygulanmakta olan müfredattan sorumlu tutulmuş olan öğrenciler, uygulanmakta olan müfredattan devam edeceklerdir. (Ders değişiklik formu gönderilmeyecek, yeni eklenen dersler formu doldurulacaktır.)</t>
  </si>
  <si>
    <t xml:space="preserve">                TEK MÜFREDAT:      Yeni Eklenen Dersler  ve Ders Değişiklik İstek Formları ile birlikte yapılan değişikliklerle birlikte önerilen müfredattan; uygulanmakta olan müfredattan sorumlu tutulmuş olan öğrencilerle birlikte 2021-2022 eğitim-öğretim yılında ilk kayıt yaptıran öğrenciler sorumlu olacaktır.</t>
  </si>
  <si>
    <t>Genel Kimya Lab.</t>
  </si>
  <si>
    <t>Physics lab.</t>
  </si>
  <si>
    <t>Lineer Cebir</t>
  </si>
  <si>
    <t>Diferansiyel Denklemler</t>
  </si>
  <si>
    <t>Termodinamik</t>
  </si>
  <si>
    <t>Elektrik Mühendisliği Temelleri</t>
  </si>
  <si>
    <t>Isı Transferi</t>
  </si>
  <si>
    <t>Mühendislik Etiği</t>
  </si>
  <si>
    <t>İnsan ve Toplum Bilimi Dersi</t>
  </si>
  <si>
    <t>Bilgisayar Programlama (1)</t>
  </si>
  <si>
    <t>Statik+Dinamik (veya Mühendislik Mekaniği) (2)</t>
  </si>
  <si>
    <t>Bitirme Tasarım Projesi (3)</t>
  </si>
  <si>
    <t>(1) Bir programlama dilinin giriş seviyesinde öğretilmesi, Fortran, C veya Marlab vb. derslerden biri</t>
  </si>
  <si>
    <t>(2) Statik ve Dinamik dersleri ayrı ayrı üçer kredi olarak önerilebilir. Minimum 3 kredilik dersin birleşimi olan Mühendislik Mekaniği dersi okutulmalıdır.</t>
  </si>
  <si>
    <t>(3) Bir takım çalışması olarak bir mühendislik tasarım projesi yürütülmelidir.</t>
  </si>
  <si>
    <t>Bilgisayar</t>
  </si>
  <si>
    <t>İstatistik I</t>
  </si>
  <si>
    <t>Topluma Hizmet Uygulamaları</t>
  </si>
  <si>
    <t>Elektronik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</si>
</sst>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2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39997558519241921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1" fillId="0" borderId="0" xfId="1" applyAlignment="1">
      <alignment horizontal="center" vertical="center"/>
    </xf>
    <xf numFmtId="0" fontId="1" fillId="0" borderId="0" xfId="1"/>
    <xf numFmtId="1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left" vertical="center"/>
    </xf>
    <xf numFmtId="49" fontId="3" fillId="4" borderId="2" xfId="1" applyNumberFormat="1" applyFont="1" applyFill="1" applyBorder="1" applyAlignment="1">
      <alignment horizontal="left" vertical="center"/>
    </xf>
    <xf numFmtId="49" fontId="3" fillId="4" borderId="2" xfId="1" applyNumberFormat="1" applyFont="1" applyFill="1" applyBorder="1" applyAlignment="1">
      <alignment horizontal="left" vertical="center" wrapText="1"/>
    </xf>
    <xf numFmtId="0" fontId="3" fillId="4" borderId="2" xfId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164" fontId="2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1" fontId="2" fillId="0" borderId="5" xfId="1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left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left" vertical="center"/>
    </xf>
    <xf numFmtId="49" fontId="3" fillId="4" borderId="3" xfId="1" applyNumberFormat="1" applyFont="1" applyFill="1" applyBorder="1" applyAlignment="1">
      <alignment horizontal="left" vertical="center" wrapText="1"/>
    </xf>
    <xf numFmtId="0" fontId="3" fillId="4" borderId="3" xfId="1" applyFont="1" applyFill="1" applyBorder="1" applyAlignment="1">
      <alignment horizontal="left" vertical="center" wrapText="1"/>
    </xf>
    <xf numFmtId="49" fontId="3" fillId="4" borderId="3" xfId="1" applyNumberFormat="1" applyFont="1" applyFill="1" applyBorder="1" applyAlignment="1">
      <alignment horizontal="left" vertical="center"/>
    </xf>
    <xf numFmtId="49" fontId="2" fillId="4" borderId="3" xfId="1" applyNumberFormat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left" vertical="center" wrapText="1"/>
    </xf>
    <xf numFmtId="49" fontId="3" fillId="5" borderId="3" xfId="1" applyNumberFormat="1" applyFont="1" applyFill="1" applyBorder="1" applyAlignment="1">
      <alignment horizontal="left" vertical="center"/>
    </xf>
    <xf numFmtId="0" fontId="3" fillId="5" borderId="3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49" fontId="3" fillId="4" borderId="8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9" fontId="3" fillId="4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10" xfId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left" vertical="center" wrapText="1"/>
      <protection locked="0"/>
    </xf>
    <xf numFmtId="0" fontId="3" fillId="0" borderId="1" xfId="1" applyFont="1" applyBorder="1" applyAlignment="1">
      <alignment horizontal="left" vertical="top" wrapText="1"/>
    </xf>
    <xf numFmtId="0" fontId="3" fillId="4" borderId="1" xfId="1" applyFont="1" applyFill="1" applyBorder="1" applyAlignment="1">
      <alignment horizontal="left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4BD97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0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254061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3</xdr:row>
      <xdr:rowOff>66675</xdr:rowOff>
    </xdr:from>
    <xdr:to>
      <xdr:col>0</xdr:col>
      <xdr:colOff>400050</xdr:colOff>
      <xdr:row>3</xdr:row>
      <xdr:rowOff>266700</xdr:rowOff>
    </xdr:to>
    <xdr:sp macro="" textlink="" fLocksText="0">
      <xdr:nvSpPr>
        <xdr:cNvPr id="1123" name="1 Dikdörtgen"/>
        <xdr:cNvSpPr>
          <a:spLocks noChangeArrowheads="1"/>
        </xdr:cNvSpPr>
      </xdr:nvSpPr>
      <xdr:spPr bwMode="auto">
        <a:xfrm>
          <a:off x="180975" y="1209675"/>
          <a:ext cx="219075" cy="200025"/>
        </a:xfrm>
        <a:prstGeom prst="rect">
          <a:avLst/>
        </a:prstGeom>
        <a:solidFill>
          <a:srgbClr val="FFFFFF"/>
        </a:solidFill>
        <a:ln w="25560">
          <a:solidFill>
            <a:srgbClr val="F79646"/>
          </a:solidFill>
          <a:round/>
          <a:headEnd/>
          <a:tailEnd/>
        </a:ln>
      </xdr:spPr>
    </xdr:sp>
    <xdr:clientData/>
  </xdr:twoCellAnchor>
  <xdr:twoCellAnchor>
    <xdr:from>
      <xdr:col>0</xdr:col>
      <xdr:colOff>180975</xdr:colOff>
      <xdr:row>4</xdr:row>
      <xdr:rowOff>28575</xdr:rowOff>
    </xdr:from>
    <xdr:to>
      <xdr:col>0</xdr:col>
      <xdr:colOff>400050</xdr:colOff>
      <xdr:row>4</xdr:row>
      <xdr:rowOff>228600</xdr:rowOff>
    </xdr:to>
    <xdr:sp macro="" textlink="">
      <xdr:nvSpPr>
        <xdr:cNvPr id="1078" name="2 Dikdörtgen"/>
        <xdr:cNvSpPr>
          <a:spLocks noChangeArrowheads="1"/>
        </xdr:cNvSpPr>
      </xdr:nvSpPr>
      <xdr:spPr bwMode="auto">
        <a:xfrm>
          <a:off x="180975" y="1352550"/>
          <a:ext cx="219075" cy="200025"/>
        </a:xfrm>
        <a:prstGeom prst="rect">
          <a:avLst/>
        </a:prstGeom>
        <a:solidFill>
          <a:srgbClr val="FFFFFF"/>
        </a:solidFill>
        <a:ln w="25560">
          <a:solidFill>
            <a:srgbClr val="F79646"/>
          </a:solidFill>
          <a:round/>
          <a:headEnd/>
          <a:tailEnd/>
        </a:ln>
      </xdr:spPr>
      <xdr:txBody>
        <a:bodyPr/>
        <a:lstStyle/>
        <a:p>
          <a:r>
            <a:rPr lang="tr-TR"/>
            <a:t>X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A1:S41"/>
  <sheetViews>
    <sheetView tabSelected="1" view="pageBreakPreview" topLeftCell="A20" zoomScaleSheetLayoutView="100" workbookViewId="0">
      <selection activeCell="D37" sqref="D37"/>
    </sheetView>
  </sheetViews>
  <sheetFormatPr defaultRowHeight="30" customHeight="1" x14ac:dyDescent="0.2"/>
  <cols>
    <col min="1" max="1" width="25.28515625" style="1" customWidth="1"/>
    <col min="2" max="2" width="22.42578125" style="1" customWidth="1"/>
    <col min="3" max="3" width="11" style="1" customWidth="1"/>
    <col min="4" max="4" width="11.140625" style="1" customWidth="1"/>
    <col min="5" max="5" width="9.7109375" style="1" customWidth="1"/>
    <col min="6" max="6" width="11" style="1" customWidth="1"/>
    <col min="7" max="7" width="8" style="1" customWidth="1"/>
    <col min="8" max="8" width="8.7109375" style="1" customWidth="1"/>
    <col min="9" max="9" width="9.85546875" style="1" customWidth="1"/>
    <col min="10" max="10" width="24.140625" style="1" customWidth="1"/>
    <col min="11" max="11" width="16.7109375" style="1" customWidth="1"/>
    <col min="12" max="12" width="22.7109375" style="1" bestFit="1" customWidth="1"/>
    <col min="13" max="13" width="10.42578125" style="1" customWidth="1"/>
    <col min="14" max="14" width="11.28515625" style="1" customWidth="1"/>
    <col min="15" max="15" width="12.85546875" style="1" customWidth="1"/>
    <col min="16" max="16" width="8.7109375" style="1" customWidth="1"/>
    <col min="17" max="17" width="9.85546875" style="1" customWidth="1"/>
    <col min="18" max="18" width="9.140625" style="1"/>
    <col min="19" max="19" width="11.28515625" style="1" customWidth="1"/>
    <col min="20" max="16384" width="9.140625" style="1"/>
  </cols>
  <sheetData>
    <row r="1" spans="1:19" ht="30" customHeight="1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19" ht="30" customHeight="1" x14ac:dyDescent="0.2">
      <c r="A2" s="62" t="s">
        <v>34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19" ht="30" customHeight="1" x14ac:dyDescent="0.2">
      <c r="A3" s="63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</row>
    <row r="4" spans="1:19" ht="30" customHeight="1" x14ac:dyDescent="0.2">
      <c r="A4" s="64" t="s">
        <v>39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</row>
    <row r="5" spans="1:19" ht="30" customHeight="1" thickBot="1" x14ac:dyDescent="0.25">
      <c r="A5" s="65" t="s">
        <v>38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</row>
    <row r="6" spans="1:19" ht="30" customHeight="1" x14ac:dyDescent="0.2">
      <c r="A6" s="52" t="s">
        <v>36</v>
      </c>
      <c r="B6" s="52"/>
      <c r="C6" s="52"/>
      <c r="D6" s="52"/>
      <c r="E6" s="52"/>
      <c r="F6" s="52"/>
      <c r="G6" s="52"/>
      <c r="H6" s="52"/>
      <c r="I6" s="52"/>
      <c r="J6" s="53" t="s">
        <v>37</v>
      </c>
      <c r="K6" s="52" t="s">
        <v>35</v>
      </c>
      <c r="L6" s="52"/>
      <c r="M6" s="52"/>
      <c r="N6" s="52"/>
      <c r="O6" s="52"/>
      <c r="P6" s="52"/>
      <c r="Q6" s="52"/>
      <c r="R6" s="52"/>
      <c r="S6" s="52"/>
    </row>
    <row r="7" spans="1:19" ht="30" customHeight="1" x14ac:dyDescent="0.2">
      <c r="A7" s="16"/>
      <c r="B7" s="16"/>
      <c r="C7" s="16"/>
      <c r="D7" s="16"/>
      <c r="E7" s="16"/>
      <c r="F7" s="16"/>
      <c r="G7" s="17"/>
      <c r="H7" s="17"/>
      <c r="I7" s="16"/>
      <c r="J7" s="54"/>
      <c r="K7" s="16"/>
      <c r="L7" s="16"/>
      <c r="M7" s="16"/>
      <c r="N7" s="16"/>
      <c r="O7" s="16"/>
      <c r="P7" s="16"/>
      <c r="Q7" s="17"/>
      <c r="R7" s="17"/>
      <c r="S7" s="16"/>
    </row>
    <row r="8" spans="1:19" ht="30" customHeight="1" x14ac:dyDescent="0.2">
      <c r="A8" s="49" t="s">
        <v>2</v>
      </c>
      <c r="B8" s="49" t="s">
        <v>3</v>
      </c>
      <c r="C8" s="50" t="s">
        <v>4</v>
      </c>
      <c r="D8" s="50"/>
      <c r="E8" s="50"/>
      <c r="F8" s="50"/>
      <c r="G8" s="51" t="s">
        <v>5</v>
      </c>
      <c r="H8" s="51" t="s">
        <v>6</v>
      </c>
      <c r="I8" s="50" t="s">
        <v>7</v>
      </c>
      <c r="J8" s="54"/>
      <c r="K8" s="49" t="s">
        <v>2</v>
      </c>
      <c r="L8" s="49" t="s">
        <v>3</v>
      </c>
      <c r="M8" s="50" t="s">
        <v>4</v>
      </c>
      <c r="N8" s="50"/>
      <c r="O8" s="50"/>
      <c r="P8" s="50"/>
      <c r="Q8" s="51" t="s">
        <v>5</v>
      </c>
      <c r="R8" s="51" t="s">
        <v>6</v>
      </c>
      <c r="S8" s="50" t="s">
        <v>7</v>
      </c>
    </row>
    <row r="9" spans="1:19" ht="30" customHeight="1" x14ac:dyDescent="0.2">
      <c r="A9" s="49"/>
      <c r="B9" s="49"/>
      <c r="C9" s="16" t="s">
        <v>8</v>
      </c>
      <c r="D9" s="16" t="s">
        <v>9</v>
      </c>
      <c r="E9" s="16" t="s">
        <v>10</v>
      </c>
      <c r="F9" s="16" t="s">
        <v>11</v>
      </c>
      <c r="G9" s="51"/>
      <c r="H9" s="51"/>
      <c r="I9" s="50"/>
      <c r="J9" s="55"/>
      <c r="K9" s="49"/>
      <c r="L9" s="49"/>
      <c r="M9" s="16" t="s">
        <v>8</v>
      </c>
      <c r="N9" s="16" t="s">
        <v>9</v>
      </c>
      <c r="O9" s="16" t="s">
        <v>10</v>
      </c>
      <c r="P9" s="16" t="s">
        <v>11</v>
      </c>
      <c r="Q9" s="51"/>
      <c r="R9" s="51"/>
      <c r="S9" s="50"/>
    </row>
    <row r="10" spans="1:19" ht="30" customHeight="1" x14ac:dyDescent="0.2">
      <c r="A10" s="45" t="s">
        <v>12</v>
      </c>
      <c r="B10" s="45"/>
      <c r="C10" s="45"/>
      <c r="D10" s="45"/>
      <c r="E10" s="45"/>
      <c r="F10" s="45"/>
      <c r="G10" s="45"/>
      <c r="H10" s="45"/>
      <c r="I10" s="45"/>
      <c r="J10" s="35"/>
      <c r="K10" s="45" t="s">
        <v>12</v>
      </c>
      <c r="L10" s="45"/>
      <c r="M10" s="45"/>
      <c r="N10" s="45"/>
      <c r="O10" s="45"/>
      <c r="P10" s="45"/>
      <c r="Q10" s="45"/>
      <c r="R10" s="45"/>
      <c r="S10" s="45"/>
    </row>
    <row r="11" spans="1:19" ht="30" customHeight="1" x14ac:dyDescent="0.2">
      <c r="A11" s="3">
        <v>502001062009</v>
      </c>
      <c r="B11" s="4" t="s">
        <v>13</v>
      </c>
      <c r="C11" s="5">
        <v>3</v>
      </c>
      <c r="D11" s="5">
        <v>2</v>
      </c>
      <c r="E11" s="5">
        <v>0</v>
      </c>
      <c r="F11" s="6">
        <f t="shared" ref="F11:F17" si="0">SUM(C11:E11)</f>
        <v>5</v>
      </c>
      <c r="G11" s="5">
        <v>4</v>
      </c>
      <c r="H11" s="5">
        <v>6</v>
      </c>
      <c r="I11" s="32" t="s">
        <v>14</v>
      </c>
      <c r="J11" s="36" t="s">
        <v>41</v>
      </c>
      <c r="K11" s="33">
        <v>502001062009</v>
      </c>
      <c r="L11" s="4" t="s">
        <v>13</v>
      </c>
      <c r="M11" s="5">
        <v>3</v>
      </c>
      <c r="N11" s="5">
        <v>2</v>
      </c>
      <c r="O11" s="5">
        <v>0</v>
      </c>
      <c r="P11" s="6">
        <f t="shared" ref="P11:P20" si="1">SUM(M11:O11)</f>
        <v>5</v>
      </c>
      <c r="Q11" s="5">
        <v>4</v>
      </c>
      <c r="R11" s="5">
        <v>6</v>
      </c>
      <c r="S11" s="7" t="s">
        <v>14</v>
      </c>
    </row>
    <row r="12" spans="1:19" ht="30" customHeight="1" x14ac:dyDescent="0.2">
      <c r="A12" s="3">
        <v>502001392020</v>
      </c>
      <c r="B12" s="4" t="s">
        <v>15</v>
      </c>
      <c r="C12" s="5">
        <v>3</v>
      </c>
      <c r="D12" s="5">
        <v>0</v>
      </c>
      <c r="E12" s="5">
        <v>1</v>
      </c>
      <c r="F12" s="6">
        <f t="shared" si="0"/>
        <v>4</v>
      </c>
      <c r="G12" s="5">
        <v>3.5</v>
      </c>
      <c r="H12" s="5">
        <v>5</v>
      </c>
      <c r="I12" s="32" t="s">
        <v>14</v>
      </c>
      <c r="J12" s="36" t="s">
        <v>40</v>
      </c>
      <c r="K12" s="33">
        <v>502001392020</v>
      </c>
      <c r="L12" s="4" t="s">
        <v>15</v>
      </c>
      <c r="M12" s="5">
        <v>3</v>
      </c>
      <c r="N12" s="5">
        <v>0</v>
      </c>
      <c r="O12" s="5">
        <v>1</v>
      </c>
      <c r="P12" s="6">
        <f t="shared" si="1"/>
        <v>4</v>
      </c>
      <c r="Q12" s="5">
        <v>3.5</v>
      </c>
      <c r="R12" s="5">
        <v>5</v>
      </c>
      <c r="S12" s="7" t="s">
        <v>14</v>
      </c>
    </row>
    <row r="13" spans="1:19" ht="30" customHeight="1" x14ac:dyDescent="0.2">
      <c r="A13" s="3">
        <v>502002012018</v>
      </c>
      <c r="B13" s="4" t="s">
        <v>16</v>
      </c>
      <c r="C13" s="5">
        <v>3</v>
      </c>
      <c r="D13" s="5">
        <v>1</v>
      </c>
      <c r="E13" s="5">
        <v>0</v>
      </c>
      <c r="F13" s="6">
        <f t="shared" si="0"/>
        <v>4</v>
      </c>
      <c r="G13" s="8" t="s">
        <v>17</v>
      </c>
      <c r="H13" s="9">
        <v>6</v>
      </c>
      <c r="I13" s="32" t="s">
        <v>14</v>
      </c>
      <c r="J13" s="36" t="s">
        <v>43</v>
      </c>
      <c r="K13" s="34">
        <v>502002012018</v>
      </c>
      <c r="L13" s="25" t="s">
        <v>16</v>
      </c>
      <c r="M13" s="26">
        <v>3</v>
      </c>
      <c r="N13" s="26">
        <v>1</v>
      </c>
      <c r="O13" s="26">
        <v>0</v>
      </c>
      <c r="P13" s="27">
        <f t="shared" si="1"/>
        <v>4</v>
      </c>
      <c r="Q13" s="28">
        <v>3.5</v>
      </c>
      <c r="R13" s="24">
        <v>6</v>
      </c>
      <c r="S13" s="24" t="s">
        <v>14</v>
      </c>
    </row>
    <row r="14" spans="1:19" ht="47.25" x14ac:dyDescent="0.2">
      <c r="A14" s="3">
        <v>502002432020</v>
      </c>
      <c r="B14" s="4" t="s">
        <v>24</v>
      </c>
      <c r="C14" s="5">
        <v>2</v>
      </c>
      <c r="D14" s="5">
        <v>0</v>
      </c>
      <c r="E14" s="5">
        <v>0</v>
      </c>
      <c r="F14" s="6">
        <f t="shared" si="0"/>
        <v>2</v>
      </c>
      <c r="G14" s="10">
        <v>2</v>
      </c>
      <c r="H14" s="7">
        <v>2</v>
      </c>
      <c r="I14" s="32" t="s">
        <v>14</v>
      </c>
      <c r="J14" s="38" t="s">
        <v>50</v>
      </c>
      <c r="K14" s="33">
        <v>502002432020</v>
      </c>
      <c r="L14" s="4" t="s">
        <v>24</v>
      </c>
      <c r="M14" s="5">
        <v>2</v>
      </c>
      <c r="N14" s="5">
        <v>0</v>
      </c>
      <c r="O14" s="5">
        <v>0</v>
      </c>
      <c r="P14" s="6">
        <f t="shared" si="1"/>
        <v>2</v>
      </c>
      <c r="Q14" s="10">
        <v>2</v>
      </c>
      <c r="R14" s="7">
        <v>2</v>
      </c>
      <c r="S14" s="7" t="s">
        <v>14</v>
      </c>
    </row>
    <row r="15" spans="1:19" ht="30" customHeight="1" x14ac:dyDescent="0.2">
      <c r="A15" s="3">
        <v>502002392020</v>
      </c>
      <c r="B15" s="4" t="s">
        <v>33</v>
      </c>
      <c r="C15" s="11">
        <v>3</v>
      </c>
      <c r="D15" s="11">
        <v>0</v>
      </c>
      <c r="E15" s="11">
        <v>0</v>
      </c>
      <c r="F15" s="12">
        <f t="shared" si="0"/>
        <v>3</v>
      </c>
      <c r="G15" s="13">
        <v>3</v>
      </c>
      <c r="H15" s="14">
        <v>3</v>
      </c>
      <c r="I15" s="32" t="s">
        <v>14</v>
      </c>
      <c r="J15" s="36" t="s">
        <v>44</v>
      </c>
      <c r="K15" s="33">
        <v>502002392020</v>
      </c>
      <c r="L15" s="4" t="s">
        <v>33</v>
      </c>
      <c r="M15" s="11">
        <v>3</v>
      </c>
      <c r="N15" s="11">
        <v>0</v>
      </c>
      <c r="O15" s="11">
        <v>0</v>
      </c>
      <c r="P15" s="12">
        <f t="shared" si="1"/>
        <v>3</v>
      </c>
      <c r="Q15" s="13">
        <v>3</v>
      </c>
      <c r="R15" s="14">
        <v>3</v>
      </c>
      <c r="S15" s="7" t="s">
        <v>14</v>
      </c>
    </row>
    <row r="16" spans="1:19" ht="31.5" x14ac:dyDescent="0.2">
      <c r="A16" s="3">
        <v>502024201998</v>
      </c>
      <c r="B16" s="4" t="s">
        <v>20</v>
      </c>
      <c r="C16" s="5">
        <v>0</v>
      </c>
      <c r="D16" s="5">
        <v>2</v>
      </c>
      <c r="E16" s="7">
        <v>0</v>
      </c>
      <c r="F16" s="6">
        <f t="shared" si="0"/>
        <v>2</v>
      </c>
      <c r="G16" s="5">
        <v>2</v>
      </c>
      <c r="H16" s="7">
        <v>4</v>
      </c>
      <c r="I16" s="32" t="s">
        <v>14</v>
      </c>
      <c r="J16" s="37" t="s">
        <v>51</v>
      </c>
      <c r="K16" s="33">
        <v>502024201998</v>
      </c>
      <c r="L16" s="4" t="s">
        <v>20</v>
      </c>
      <c r="M16" s="5">
        <v>0</v>
      </c>
      <c r="N16" s="5">
        <v>2</v>
      </c>
      <c r="O16" s="7">
        <v>0</v>
      </c>
      <c r="P16" s="6">
        <f t="shared" si="1"/>
        <v>2</v>
      </c>
      <c r="Q16" s="5">
        <v>2</v>
      </c>
      <c r="R16" s="7">
        <v>4</v>
      </c>
      <c r="S16" s="7" t="s">
        <v>14</v>
      </c>
    </row>
    <row r="17" spans="1:19" ht="31.5" x14ac:dyDescent="0.2">
      <c r="A17" s="3">
        <v>502024392020</v>
      </c>
      <c r="B17" s="4" t="s">
        <v>32</v>
      </c>
      <c r="C17" s="5">
        <v>2</v>
      </c>
      <c r="D17" s="5">
        <v>0</v>
      </c>
      <c r="E17" s="7">
        <v>0</v>
      </c>
      <c r="F17" s="6">
        <f t="shared" si="0"/>
        <v>2</v>
      </c>
      <c r="G17" s="5">
        <v>2</v>
      </c>
      <c r="H17" s="5">
        <v>4</v>
      </c>
      <c r="I17" s="32" t="s">
        <v>14</v>
      </c>
      <c r="J17" s="42" t="s">
        <v>49</v>
      </c>
      <c r="K17" s="33">
        <v>502001412020</v>
      </c>
      <c r="L17" s="22" t="s">
        <v>55</v>
      </c>
      <c r="M17" s="23">
        <v>2</v>
      </c>
      <c r="N17" s="23">
        <v>2</v>
      </c>
      <c r="O17" s="23">
        <v>0</v>
      </c>
      <c r="P17" s="23">
        <f t="shared" si="1"/>
        <v>4</v>
      </c>
      <c r="Q17" s="23">
        <v>3</v>
      </c>
      <c r="R17" s="23">
        <v>3</v>
      </c>
      <c r="S17" s="24" t="s">
        <v>14</v>
      </c>
    </row>
    <row r="18" spans="1:19" ht="43.5" customHeight="1" x14ac:dyDescent="0.2">
      <c r="A18" s="3">
        <v>502024492020</v>
      </c>
      <c r="B18" s="4" t="s">
        <v>22</v>
      </c>
      <c r="C18" s="5">
        <v>3</v>
      </c>
      <c r="D18" s="5">
        <v>0</v>
      </c>
      <c r="E18" s="5">
        <v>0</v>
      </c>
      <c r="F18" s="6">
        <v>3</v>
      </c>
      <c r="G18" s="5">
        <v>3</v>
      </c>
      <c r="H18" s="5">
        <v>3</v>
      </c>
      <c r="I18" s="32" t="s">
        <v>14</v>
      </c>
      <c r="J18" s="43" t="s">
        <v>46</v>
      </c>
      <c r="K18" s="33">
        <v>502002292017</v>
      </c>
      <c r="L18" s="29" t="s">
        <v>56</v>
      </c>
      <c r="M18" s="26">
        <v>2</v>
      </c>
      <c r="N18" s="26">
        <v>0</v>
      </c>
      <c r="O18" s="26">
        <v>0</v>
      </c>
      <c r="P18" s="27">
        <f t="shared" si="1"/>
        <v>2</v>
      </c>
      <c r="Q18" s="30">
        <v>2</v>
      </c>
      <c r="R18" s="24">
        <v>5</v>
      </c>
      <c r="S18" s="24" t="s">
        <v>14</v>
      </c>
    </row>
    <row r="19" spans="1:19" ht="31.5" x14ac:dyDescent="0.2">
      <c r="A19" s="3">
        <v>502024572018</v>
      </c>
      <c r="B19" s="4" t="s">
        <v>21</v>
      </c>
      <c r="C19" s="5">
        <v>2</v>
      </c>
      <c r="D19" s="5">
        <v>0</v>
      </c>
      <c r="E19" s="5">
        <v>0</v>
      </c>
      <c r="F19" s="6">
        <f>SUM(C19:E19)</f>
        <v>2</v>
      </c>
      <c r="G19" s="5">
        <v>2</v>
      </c>
      <c r="H19" s="5">
        <v>2</v>
      </c>
      <c r="I19" s="32" t="s">
        <v>14</v>
      </c>
      <c r="J19" s="37" t="s">
        <v>48</v>
      </c>
      <c r="K19" s="33">
        <v>502023612020</v>
      </c>
      <c r="L19" s="29" t="s">
        <v>57</v>
      </c>
      <c r="M19" s="26">
        <v>1</v>
      </c>
      <c r="N19" s="26">
        <v>0</v>
      </c>
      <c r="O19" s="24">
        <v>0</v>
      </c>
      <c r="P19" s="27">
        <f t="shared" si="1"/>
        <v>1</v>
      </c>
      <c r="Q19" s="31">
        <v>1</v>
      </c>
      <c r="R19" s="24">
        <v>1</v>
      </c>
      <c r="S19" s="24" t="s">
        <v>14</v>
      </c>
    </row>
    <row r="20" spans="1:19" ht="30" customHeight="1" x14ac:dyDescent="0.2">
      <c r="A20" s="3">
        <v>502023592020</v>
      </c>
      <c r="B20" s="4" t="s">
        <v>27</v>
      </c>
      <c r="C20" s="5">
        <v>2</v>
      </c>
      <c r="D20" s="5">
        <v>0</v>
      </c>
      <c r="E20" s="5">
        <v>0</v>
      </c>
      <c r="F20" s="6">
        <f>SUM(C20:E20)</f>
        <v>2</v>
      </c>
      <c r="G20" s="15">
        <v>2</v>
      </c>
      <c r="H20" s="7">
        <v>2</v>
      </c>
      <c r="I20" s="32" t="s">
        <v>14</v>
      </c>
      <c r="J20" s="39" t="s">
        <v>27</v>
      </c>
      <c r="K20" s="33">
        <v>502023592020</v>
      </c>
      <c r="L20" s="4" t="s">
        <v>27</v>
      </c>
      <c r="M20" s="5">
        <v>2</v>
      </c>
      <c r="N20" s="5">
        <v>0</v>
      </c>
      <c r="O20" s="5">
        <v>0</v>
      </c>
      <c r="P20" s="6">
        <f t="shared" si="1"/>
        <v>2</v>
      </c>
      <c r="Q20" s="15">
        <v>2</v>
      </c>
      <c r="R20" s="7">
        <v>2</v>
      </c>
      <c r="S20" s="7" t="s">
        <v>14</v>
      </c>
    </row>
    <row r="21" spans="1:19" ht="30" customHeight="1" x14ac:dyDescent="0.2">
      <c r="A21" s="46" t="s">
        <v>23</v>
      </c>
      <c r="B21" s="46"/>
      <c r="C21" s="46"/>
      <c r="D21" s="46"/>
      <c r="E21" s="46"/>
      <c r="F21" s="46"/>
      <c r="G21" s="46"/>
      <c r="H21" s="46"/>
      <c r="I21" s="47"/>
      <c r="J21" s="41"/>
      <c r="K21" s="48" t="s">
        <v>23</v>
      </c>
      <c r="L21" s="46"/>
      <c r="M21" s="46"/>
      <c r="N21" s="46"/>
      <c r="O21" s="46"/>
      <c r="P21" s="46"/>
      <c r="Q21" s="46"/>
      <c r="R21" s="46"/>
      <c r="S21" s="46"/>
    </row>
    <row r="22" spans="1:19" ht="30" customHeight="1" x14ac:dyDescent="0.2">
      <c r="A22" s="3">
        <v>502002102018</v>
      </c>
      <c r="B22" s="4" t="s">
        <v>25</v>
      </c>
      <c r="C22" s="5">
        <v>3</v>
      </c>
      <c r="D22" s="5">
        <v>1</v>
      </c>
      <c r="E22" s="5">
        <v>0</v>
      </c>
      <c r="F22" s="6">
        <f>SUM(C22:E22)</f>
        <v>4</v>
      </c>
      <c r="G22" s="10" t="s">
        <v>17</v>
      </c>
      <c r="H22" s="7">
        <v>6</v>
      </c>
      <c r="I22" s="32" t="s">
        <v>14</v>
      </c>
      <c r="J22" s="44" t="s">
        <v>42</v>
      </c>
      <c r="K22" s="33">
        <v>502002102018</v>
      </c>
      <c r="L22" s="4" t="s">
        <v>25</v>
      </c>
      <c r="M22" s="5">
        <v>3</v>
      </c>
      <c r="N22" s="5">
        <v>1</v>
      </c>
      <c r="O22" s="5">
        <v>0</v>
      </c>
      <c r="P22" s="6">
        <f t="shared" ref="P22:P28" si="2">SUM(M22:O22)</f>
        <v>4</v>
      </c>
      <c r="Q22" s="10" t="s">
        <v>17</v>
      </c>
      <c r="R22" s="7">
        <v>6</v>
      </c>
      <c r="S22" s="7" t="s">
        <v>14</v>
      </c>
    </row>
    <row r="23" spans="1:19" ht="30" customHeight="1" x14ac:dyDescent="0.2">
      <c r="A23" s="3">
        <v>502024201998</v>
      </c>
      <c r="B23" s="4" t="s">
        <v>28</v>
      </c>
      <c r="C23" s="5">
        <v>0</v>
      </c>
      <c r="D23" s="5">
        <v>4</v>
      </c>
      <c r="E23" s="5">
        <v>0</v>
      </c>
      <c r="F23" s="6">
        <f t="shared" ref="F23:F29" si="3">SUM(C23:E23)</f>
        <v>4</v>
      </c>
      <c r="G23" s="5">
        <v>2</v>
      </c>
      <c r="H23" s="7">
        <v>4</v>
      </c>
      <c r="I23" s="32" t="s">
        <v>14</v>
      </c>
      <c r="J23" s="37" t="s">
        <v>51</v>
      </c>
      <c r="K23" s="33">
        <v>502024201998</v>
      </c>
      <c r="L23" s="4" t="s">
        <v>20</v>
      </c>
      <c r="M23" s="5">
        <v>0</v>
      </c>
      <c r="N23" s="5">
        <v>2</v>
      </c>
      <c r="O23" s="7">
        <v>0</v>
      </c>
      <c r="P23" s="6">
        <f t="shared" si="2"/>
        <v>2</v>
      </c>
      <c r="Q23" s="5">
        <v>2</v>
      </c>
      <c r="R23" s="7">
        <v>4</v>
      </c>
      <c r="S23" s="7" t="s">
        <v>14</v>
      </c>
    </row>
    <row r="24" spans="1:19" ht="47.25" x14ac:dyDescent="0.2">
      <c r="A24" s="3">
        <v>502022442020</v>
      </c>
      <c r="B24" s="4" t="s">
        <v>18</v>
      </c>
      <c r="C24" s="5">
        <v>2</v>
      </c>
      <c r="D24" s="5">
        <v>0</v>
      </c>
      <c r="E24" s="5">
        <v>0</v>
      </c>
      <c r="F24" s="6">
        <f t="shared" si="3"/>
        <v>2</v>
      </c>
      <c r="G24" s="8">
        <v>2</v>
      </c>
      <c r="H24" s="7">
        <v>2</v>
      </c>
      <c r="I24" s="32" t="s">
        <v>14</v>
      </c>
      <c r="J24" s="38" t="s">
        <v>50</v>
      </c>
      <c r="K24" s="33">
        <v>502022442020</v>
      </c>
      <c r="L24" s="4" t="s">
        <v>18</v>
      </c>
      <c r="M24" s="5">
        <v>2</v>
      </c>
      <c r="N24" s="5">
        <v>0</v>
      </c>
      <c r="O24" s="5">
        <v>0</v>
      </c>
      <c r="P24" s="6">
        <f t="shared" si="2"/>
        <v>2</v>
      </c>
      <c r="Q24" s="8">
        <v>2</v>
      </c>
      <c r="R24" s="7">
        <v>2</v>
      </c>
      <c r="S24" s="7" t="s">
        <v>14</v>
      </c>
    </row>
    <row r="25" spans="1:19" ht="30" customHeight="1" x14ac:dyDescent="0.2">
      <c r="A25" s="3">
        <v>502022462020</v>
      </c>
      <c r="B25" s="4" t="s">
        <v>19</v>
      </c>
      <c r="C25" s="5">
        <v>2</v>
      </c>
      <c r="D25" s="5">
        <v>0</v>
      </c>
      <c r="E25" s="5">
        <v>0</v>
      </c>
      <c r="F25" s="6">
        <f t="shared" si="3"/>
        <v>2</v>
      </c>
      <c r="G25" s="8">
        <v>2</v>
      </c>
      <c r="H25" s="7">
        <v>2</v>
      </c>
      <c r="I25" s="32" t="s">
        <v>14</v>
      </c>
      <c r="J25" s="36" t="s">
        <v>19</v>
      </c>
      <c r="K25" s="33">
        <v>502022462020</v>
      </c>
      <c r="L25" s="4" t="s">
        <v>19</v>
      </c>
      <c r="M25" s="5">
        <v>2</v>
      </c>
      <c r="N25" s="5">
        <v>0</v>
      </c>
      <c r="O25" s="5">
        <v>0</v>
      </c>
      <c r="P25" s="6">
        <f t="shared" si="2"/>
        <v>2</v>
      </c>
      <c r="Q25" s="8">
        <v>2</v>
      </c>
      <c r="R25" s="7">
        <v>2</v>
      </c>
      <c r="S25" s="7" t="s">
        <v>14</v>
      </c>
    </row>
    <row r="26" spans="1:19" ht="31.5" x14ac:dyDescent="0.2">
      <c r="A26" s="3">
        <v>502024402018</v>
      </c>
      <c r="B26" s="4" t="s">
        <v>31</v>
      </c>
      <c r="C26" s="5">
        <v>2</v>
      </c>
      <c r="D26" s="5">
        <v>0</v>
      </c>
      <c r="E26" s="5">
        <v>0</v>
      </c>
      <c r="F26" s="6">
        <f t="shared" si="3"/>
        <v>2</v>
      </c>
      <c r="G26" s="5">
        <v>2</v>
      </c>
      <c r="H26" s="5">
        <v>2</v>
      </c>
      <c r="I26" s="32" t="s">
        <v>14</v>
      </c>
      <c r="J26" s="37" t="s">
        <v>45</v>
      </c>
      <c r="K26" s="33">
        <v>502002482020</v>
      </c>
      <c r="L26" s="4" t="s">
        <v>58</v>
      </c>
      <c r="M26" s="5">
        <v>2</v>
      </c>
      <c r="N26" s="5">
        <v>0</v>
      </c>
      <c r="O26" s="5">
        <v>0</v>
      </c>
      <c r="P26" s="6">
        <f t="shared" si="2"/>
        <v>2</v>
      </c>
      <c r="Q26" s="8">
        <v>2</v>
      </c>
      <c r="R26" s="7">
        <v>2</v>
      </c>
      <c r="S26" s="7" t="s">
        <v>14</v>
      </c>
    </row>
    <row r="27" spans="1:19" ht="30" customHeight="1" x14ac:dyDescent="0.2">
      <c r="A27" s="3">
        <v>502013022010</v>
      </c>
      <c r="B27" s="4" t="s">
        <v>29</v>
      </c>
      <c r="C27" s="5">
        <v>2</v>
      </c>
      <c r="D27" s="5">
        <v>0</v>
      </c>
      <c r="E27" s="5">
        <v>0</v>
      </c>
      <c r="F27" s="6">
        <f t="shared" si="3"/>
        <v>2</v>
      </c>
      <c r="G27" s="15">
        <v>2</v>
      </c>
      <c r="H27" s="7">
        <v>2</v>
      </c>
      <c r="I27" s="32" t="s">
        <v>14</v>
      </c>
      <c r="J27" s="39" t="s">
        <v>29</v>
      </c>
      <c r="K27" s="33">
        <v>502013022010</v>
      </c>
      <c r="L27" s="4" t="s">
        <v>29</v>
      </c>
      <c r="M27" s="5">
        <v>2</v>
      </c>
      <c r="N27" s="5">
        <v>0</v>
      </c>
      <c r="O27" s="5">
        <v>0</v>
      </c>
      <c r="P27" s="6">
        <f t="shared" si="2"/>
        <v>2</v>
      </c>
      <c r="Q27" s="15">
        <v>2</v>
      </c>
      <c r="R27" s="7">
        <v>2</v>
      </c>
      <c r="S27" s="7" t="s">
        <v>14</v>
      </c>
    </row>
    <row r="28" spans="1:19" ht="30" customHeight="1" x14ac:dyDescent="0.2">
      <c r="A28" s="3">
        <v>502024382018</v>
      </c>
      <c r="B28" s="4" t="s">
        <v>30</v>
      </c>
      <c r="C28" s="5">
        <v>2</v>
      </c>
      <c r="D28" s="5">
        <v>0</v>
      </c>
      <c r="E28" s="5">
        <v>0</v>
      </c>
      <c r="F28" s="6">
        <f t="shared" si="3"/>
        <v>2</v>
      </c>
      <c r="G28" s="15">
        <v>2</v>
      </c>
      <c r="H28" s="7">
        <v>2</v>
      </c>
      <c r="I28" s="32" t="s">
        <v>14</v>
      </c>
      <c r="J28" s="39" t="s">
        <v>47</v>
      </c>
      <c r="K28" s="33">
        <v>502023382020</v>
      </c>
      <c r="L28" s="4" t="s">
        <v>26</v>
      </c>
      <c r="M28" s="5">
        <v>2</v>
      </c>
      <c r="N28" s="5">
        <v>0</v>
      </c>
      <c r="O28" s="5">
        <v>0</v>
      </c>
      <c r="P28" s="6">
        <f t="shared" si="2"/>
        <v>2</v>
      </c>
      <c r="Q28" s="8">
        <v>2</v>
      </c>
      <c r="R28" s="7">
        <v>2</v>
      </c>
      <c r="S28" s="7" t="s">
        <v>14</v>
      </c>
    </row>
    <row r="29" spans="1:19" ht="30" customHeight="1" x14ac:dyDescent="0.2">
      <c r="A29" s="3">
        <v>502023382020</v>
      </c>
      <c r="B29" s="4" t="s">
        <v>26</v>
      </c>
      <c r="C29" s="5">
        <v>2</v>
      </c>
      <c r="D29" s="5">
        <v>0</v>
      </c>
      <c r="E29" s="5">
        <v>0</v>
      </c>
      <c r="F29" s="6">
        <f t="shared" si="3"/>
        <v>2</v>
      </c>
      <c r="G29" s="8">
        <v>2</v>
      </c>
      <c r="H29" s="7">
        <v>2</v>
      </c>
      <c r="I29" s="32" t="s">
        <v>14</v>
      </c>
      <c r="J29" s="40"/>
    </row>
    <row r="30" spans="1:19" ht="30" customHeight="1" x14ac:dyDescent="0.2">
      <c r="A30" s="56" t="s">
        <v>37</v>
      </c>
      <c r="B30" s="57"/>
      <c r="C30" s="57"/>
      <c r="D30" s="57"/>
      <c r="E30" s="57"/>
      <c r="F30" s="57"/>
      <c r="G30" s="57"/>
      <c r="H30" s="57"/>
      <c r="I30" s="57"/>
    </row>
    <row r="31" spans="1:19" ht="3" customHeight="1" thickBot="1" x14ac:dyDescent="0.25">
      <c r="A31" s="58"/>
      <c r="B31" s="57"/>
      <c r="C31" s="57"/>
      <c r="D31" s="57"/>
      <c r="E31" s="57"/>
      <c r="F31" s="57"/>
      <c r="G31" s="57"/>
      <c r="H31" s="57"/>
      <c r="I31" s="57"/>
    </row>
    <row r="32" spans="1:19" ht="12.75" hidden="1" customHeight="1" thickBot="1" x14ac:dyDescent="0.25">
      <c r="A32" s="58"/>
      <c r="B32" s="57"/>
      <c r="C32" s="57"/>
      <c r="D32" s="57"/>
      <c r="E32" s="57"/>
      <c r="F32" s="57"/>
      <c r="G32" s="57"/>
      <c r="H32" s="57"/>
      <c r="I32" s="57"/>
    </row>
    <row r="33" spans="1:9" ht="30" hidden="1" customHeight="1" thickBot="1" x14ac:dyDescent="0.25">
      <c r="A33" s="58"/>
      <c r="B33" s="57"/>
      <c r="C33" s="57"/>
      <c r="D33" s="57"/>
      <c r="E33" s="57"/>
      <c r="F33" s="57"/>
      <c r="G33" s="57"/>
      <c r="H33" s="57"/>
      <c r="I33" s="57"/>
    </row>
    <row r="34" spans="1:9" ht="30" customHeight="1" thickBot="1" x14ac:dyDescent="0.25">
      <c r="A34" s="18" t="s">
        <v>40</v>
      </c>
      <c r="B34" s="18" t="s">
        <v>19</v>
      </c>
      <c r="C34" s="59" t="s">
        <v>52</v>
      </c>
      <c r="D34" s="60"/>
      <c r="E34" s="60"/>
      <c r="F34" s="60"/>
      <c r="G34" s="60"/>
      <c r="H34" s="60"/>
      <c r="I34" s="60"/>
    </row>
    <row r="35" spans="1:9" ht="30" customHeight="1" thickBot="1" x14ac:dyDescent="0.25">
      <c r="A35" s="18" t="s">
        <v>41</v>
      </c>
      <c r="B35" s="18" t="s">
        <v>44</v>
      </c>
      <c r="C35" s="59" t="s">
        <v>53</v>
      </c>
      <c r="D35" s="60"/>
      <c r="E35" s="60"/>
      <c r="F35" s="60"/>
      <c r="G35" s="60"/>
      <c r="H35" s="60"/>
      <c r="I35" s="60"/>
    </row>
    <row r="36" spans="1:9" ht="30" customHeight="1" thickBot="1" x14ac:dyDescent="0.25">
      <c r="A36" s="18" t="s">
        <v>42</v>
      </c>
      <c r="B36" s="19" t="s">
        <v>27</v>
      </c>
      <c r="C36" s="59" t="s">
        <v>54</v>
      </c>
      <c r="D36" s="60"/>
      <c r="E36" s="60"/>
      <c r="F36" s="60"/>
      <c r="G36" s="60"/>
      <c r="H36" s="60"/>
      <c r="I36" s="60"/>
    </row>
    <row r="37" spans="1:9" ht="30" customHeight="1" thickBot="1" x14ac:dyDescent="0.25">
      <c r="A37" s="18" t="s">
        <v>43</v>
      </c>
      <c r="B37" s="19" t="s">
        <v>29</v>
      </c>
    </row>
    <row r="38" spans="1:9" ht="30" customHeight="1" thickBot="1" x14ac:dyDescent="0.25">
      <c r="A38" s="21" t="s">
        <v>49</v>
      </c>
      <c r="B38" s="20" t="s">
        <v>45</v>
      </c>
    </row>
    <row r="39" spans="1:9" ht="30" customHeight="1" thickBot="1" x14ac:dyDescent="0.25">
      <c r="A39" s="21" t="s">
        <v>50</v>
      </c>
      <c r="B39" s="19" t="s">
        <v>46</v>
      </c>
    </row>
    <row r="40" spans="1:9" ht="30" customHeight="1" thickBot="1" x14ac:dyDescent="0.25">
      <c r="A40" s="20" t="s">
        <v>48</v>
      </c>
      <c r="B40" s="20" t="s">
        <v>51</v>
      </c>
    </row>
    <row r="41" spans="1:9" ht="30" customHeight="1" thickBot="1" x14ac:dyDescent="0.25">
      <c r="A41" s="20"/>
      <c r="B41" s="19" t="s">
        <v>47</v>
      </c>
    </row>
  </sheetData>
  <sheetProtection selectLockedCells="1" selectUnlockedCells="1"/>
  <mergeCells count="28">
    <mergeCell ref="A30:I33"/>
    <mergeCell ref="C34:I34"/>
    <mergeCell ref="C35:I35"/>
    <mergeCell ref="C36:I36"/>
    <mergeCell ref="A1:S1"/>
    <mergeCell ref="A2:S2"/>
    <mergeCell ref="A3:S3"/>
    <mergeCell ref="A4:S4"/>
    <mergeCell ref="A5:S5"/>
    <mergeCell ref="A6:I6"/>
    <mergeCell ref="K6:S6"/>
    <mergeCell ref="J6:J9"/>
    <mergeCell ref="A8:A9"/>
    <mergeCell ref="B8:B9"/>
    <mergeCell ref="C8:F8"/>
    <mergeCell ref="G8:G9"/>
    <mergeCell ref="H8:H9"/>
    <mergeCell ref="I8:I9"/>
    <mergeCell ref="A10:I10"/>
    <mergeCell ref="K10:S10"/>
    <mergeCell ref="A21:I21"/>
    <mergeCell ref="K21:S21"/>
    <mergeCell ref="K8:K9"/>
    <mergeCell ref="L8:L9"/>
    <mergeCell ref="M8:P8"/>
    <mergeCell ref="Q8:Q9"/>
    <mergeCell ref="R8:R9"/>
    <mergeCell ref="S8:S9"/>
  </mergeCells>
  <printOptions horizontalCentered="1"/>
  <pageMargins left="0.70833333333333337" right="0.70833333333333337" top="0.74791666666666667" bottom="0.74791666666666667" header="0.51180555555555551" footer="0.51180555555555551"/>
  <pageSetup paperSize="9" scale="40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workbookViewId="0"/>
  </sheetViews>
  <sheetFormatPr defaultColWidth="8.7109375" defaultRowHeight="15" x14ac:dyDescent="0.25"/>
  <cols>
    <col min="1" max="16384" width="8.7109375" style="2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MÜHENDİSLİK TAMAMLAMA PROGRAMI</vt:lpstr>
      <vt:lpstr>Sayfa3</vt:lpstr>
      <vt:lpstr>'MÜHENDİSLİK TAMAMLAMA PROGRAMI'!Yazdırma_Alanı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BilgeELVAN</dc:creator>
  <cp:lastModifiedBy>Acer</cp:lastModifiedBy>
  <cp:lastPrinted>2021-11-02T08:17:19Z</cp:lastPrinted>
  <dcterms:created xsi:type="dcterms:W3CDTF">2020-02-10T06:12:42Z</dcterms:created>
  <dcterms:modified xsi:type="dcterms:W3CDTF">2021-11-02T08:17:23Z</dcterms:modified>
</cp:coreProperties>
</file>